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<sst xmlns="http://schemas.openxmlformats.org/spreadsheetml/2006/main" count="53" uniqueCount="52">
  <si>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NUME_UNITATE_INVATAMANT</t>
  </si>
  <si>
    <t>Total</t>
  </si>
  <si>
    <t>Neprez</t>
  </si>
  <si>
    <t>Eliminati</t>
  </si>
  <si>
    <t>Respinsi</t>
  </si>
  <si>
    <t>Reusiti</t>
  </si>
  <si>
    <t>COLEGIUL TEHNIC "GHEORGHE BALŞ" ADJUD</t>
  </si>
  <si>
    <t xml:space="preserve">  13.45%</t>
  </si>
  <si>
    <t>LICEUL TEORETIC "EMIL BOTTA" ADJUD</t>
  </si>
  <si>
    <t xml:space="preserve">  17.19%</t>
  </si>
  <si>
    <t>LICEUL TEORETIC "GRIGORE GHEBA" DUMITREŞTI</t>
  </si>
  <si>
    <t xml:space="preserve">  10.00%</t>
  </si>
  <si>
    <t>CENTRUL ŞCOLAR PENTRU EDUCAŢIE INCLUZIVĂ "ELENA DOAMNA" FOCŞANI</t>
  </si>
  <si>
    <t>COLEGIUL ECONOMIC "MIHAIL KOGALNICEANU" FOCŞANI</t>
  </si>
  <si>
    <t xml:space="preserve">  18.42%</t>
  </si>
  <si>
    <t>COLEGIUL NAŢIONAL "AL.I.CUZA" FOCŞANI</t>
  </si>
  <si>
    <t xml:space="preserve">  75.00%</t>
  </si>
  <si>
    <t>COLEGIUL NAŢIONAL "UNIREA" FOCŞANI</t>
  </si>
  <si>
    <t xml:space="preserve"> 100.00%</t>
  </si>
  <si>
    <t>COLEGIUL TEHNIC "EDMOND NICOLAU" FOCŞANI</t>
  </si>
  <si>
    <t xml:space="preserve">  28.77%</t>
  </si>
  <si>
    <t>COLEGIUL TEHNIC "GHEORGHE ASACHI" FOCŞANI</t>
  </si>
  <si>
    <t xml:space="preserve">  13.89%</t>
  </si>
  <si>
    <t>COLEGIUL TEHNIC "ION MINCU" FOCŞANI</t>
  </si>
  <si>
    <t xml:space="preserve">   9.30%</t>
  </si>
  <si>
    <t>COLEGIUL TEHNIC "VALERIU D. COTEA" FOCŞANI</t>
  </si>
  <si>
    <t xml:space="preserve">  16.52%</t>
  </si>
  <si>
    <t>COLEGIUL TEHNIC AUTO "TRAIAN VUIA" FOCŞANI</t>
  </si>
  <si>
    <t xml:space="preserve">   8.96%</t>
  </si>
  <si>
    <t>GRUPUL ŞCOLAR "G.G. LONGINESCU" FOCŞANI</t>
  </si>
  <si>
    <t xml:space="preserve">   6.90%</t>
  </si>
  <si>
    <t>LICEUL CU PROGRAM SPORTIV FOCŞANI</t>
  </si>
  <si>
    <t xml:space="preserve">  37.50%</t>
  </si>
  <si>
    <t>LICEUL DE ARTA  "GHEORGHE TATTARESCU" FOCŞANI</t>
  </si>
  <si>
    <t xml:space="preserve">  26.47%</t>
  </si>
  <si>
    <t>LICEUL PEDAGOGIC "SPIRU HARET" FOCŞANI</t>
  </si>
  <si>
    <t xml:space="preserve">  38.46%</t>
  </si>
  <si>
    <t>LICEUL TEHNOLOGIC "EREMIA GRIGORESCU" MĂRĂŞEŞTI</t>
  </si>
  <si>
    <t xml:space="preserve">   2.50%</t>
  </si>
  <si>
    <t>LICEUL TEHNOLOGIC ODOBEŞTI</t>
  </si>
  <si>
    <t xml:space="preserve">  22.22%</t>
  </si>
  <si>
    <t>LICEUL TEORETIC "DUILIU ZAMFIRESCU" ODOBEŞTI</t>
  </si>
  <si>
    <t xml:space="preserve">  13.64%</t>
  </si>
  <si>
    <t>LICEUL TEHNOLOGIC "ALEXANDRU IOAN CUZA" PANCIU</t>
  </si>
  <si>
    <t xml:space="preserve">   9.09%</t>
  </si>
  <si>
    <t>LICEUL TEORETIC "IOAN SLAVICI" PANCIU</t>
  </si>
  <si>
    <t xml:space="preserve">  23.73%</t>
  </si>
  <si>
    <t>LICEUL  "SIMION MEHEDINŢI" VIDRA</t>
  </si>
  <si>
    <t xml:space="preserve">   4.23%</t>
  </si>
  <si>
    <t>Prezenti</t>
  </si>
  <si>
    <t>Promo- vabilitate</t>
  </si>
  <si>
    <t>0.00%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</si>
</sst>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pane ySplit="1" topLeftCell="A20" activePane="bottomLeft" state="frozen"/>
      <selection pane="topLeft" activeCell="A1" sqref="A1"/>
      <selection pane="bottomLeft" activeCell="A2" sqref="A2:IV2"/>
    </sheetView>
  </sheetViews>
  <sheetFormatPr defaultColWidth="9.140625" defaultRowHeight="12.75"/>
  <cols>
    <col min="1" max="1" width="42.8515625" style="14" customWidth="1"/>
    <col min="2" max="2" width="7.00390625" style="4" customWidth="1"/>
    <col min="3" max="3" width="9.7109375" style="4" customWidth="1"/>
    <col min="4" max="4" width="11.421875" style="4" customWidth="1"/>
    <col min="5" max="5" width="10.57421875" style="4" customWidth="1"/>
    <col min="6" max="6" width="12.57421875" style="4" customWidth="1"/>
    <col min="7" max="7" width="9.7109375" style="4" customWidth="1"/>
    <col min="8" max="8" width="12.00390625" style="11" customWidth="1"/>
    <col min="9" max="9" width="10.00390625" style="2" customWidth="1"/>
    <col min="10" max="16384" width="9.140625" style="2" customWidth="1"/>
  </cols>
  <sheetData>
    <row r="1" spans="1:8" s="6" customFormat="1" ht="31.5">
      <c r="A1" s="5" t="s">
        <v>0</v>
      </c>
      <c r="B1" s="5" t="s">
        <v>1</v>
      </c>
      <c r="C1" s="5" t="s">
        <v>2</v>
      </c>
      <c r="D1" s="5" t="s">
        <v>3</v>
      </c>
      <c r="E1" s="5" t="s">
        <v>49</v>
      </c>
      <c r="F1" s="5" t="s">
        <v>4</v>
      </c>
      <c r="G1" s="5" t="s">
        <v>5</v>
      </c>
      <c r="H1" s="5" t="s">
        <v>50</v>
      </c>
    </row>
    <row r="2" spans="1:9" ht="30">
      <c r="A2" s="12" t="s">
        <v>6</v>
      </c>
      <c r="B2" s="1">
        <v>149</v>
      </c>
      <c r="C2" s="3">
        <v>30</v>
      </c>
      <c r="D2" s="3">
        <v>0</v>
      </c>
      <c r="E2" s="3">
        <f>F2+G2</f>
        <v>119</v>
      </c>
      <c r="F2" s="3">
        <v>103</v>
      </c>
      <c r="G2" s="3">
        <v>16</v>
      </c>
      <c r="H2" s="8" t="s">
        <v>7</v>
      </c>
      <c r="I2" s="7"/>
    </row>
    <row r="3" spans="1:9" ht="30">
      <c r="A3" s="12" t="s">
        <v>8</v>
      </c>
      <c r="B3" s="1">
        <v>72</v>
      </c>
      <c r="C3" s="3">
        <v>8</v>
      </c>
      <c r="D3" s="3">
        <v>0</v>
      </c>
      <c r="E3" s="3">
        <f aca="true" t="shared" si="0" ref="E3:E23">F3+G3</f>
        <v>64</v>
      </c>
      <c r="F3" s="3">
        <v>53</v>
      </c>
      <c r="G3" s="3">
        <v>11</v>
      </c>
      <c r="H3" s="8" t="s">
        <v>9</v>
      </c>
      <c r="I3" s="7"/>
    </row>
    <row r="4" spans="1:9" ht="30">
      <c r="A4" s="12" t="s">
        <v>10</v>
      </c>
      <c r="B4" s="1">
        <v>50</v>
      </c>
      <c r="C4" s="3">
        <v>10</v>
      </c>
      <c r="D4" s="3">
        <v>0</v>
      </c>
      <c r="E4" s="3">
        <f t="shared" si="0"/>
        <v>40</v>
      </c>
      <c r="F4" s="3">
        <v>36</v>
      </c>
      <c r="G4" s="3">
        <v>4</v>
      </c>
      <c r="H4" s="8" t="s">
        <v>11</v>
      </c>
      <c r="I4" s="7"/>
    </row>
    <row r="5" spans="1:9" ht="45">
      <c r="A5" s="12" t="s">
        <v>12</v>
      </c>
      <c r="B5" s="1">
        <v>1</v>
      </c>
      <c r="C5" s="3">
        <v>0</v>
      </c>
      <c r="D5" s="3">
        <v>0</v>
      </c>
      <c r="E5" s="3">
        <f t="shared" si="0"/>
        <v>1</v>
      </c>
      <c r="F5" s="3">
        <v>1</v>
      </c>
      <c r="G5" s="3">
        <v>0</v>
      </c>
      <c r="H5" s="8" t="s">
        <v>51</v>
      </c>
      <c r="I5" s="7"/>
    </row>
    <row r="6" spans="1:9" ht="30">
      <c r="A6" s="12" t="s">
        <v>13</v>
      </c>
      <c r="B6" s="1">
        <v>43</v>
      </c>
      <c r="C6" s="3">
        <v>5</v>
      </c>
      <c r="D6" s="3">
        <v>0</v>
      </c>
      <c r="E6" s="3">
        <f t="shared" si="0"/>
        <v>38</v>
      </c>
      <c r="F6" s="3">
        <v>31</v>
      </c>
      <c r="G6" s="3">
        <v>7</v>
      </c>
      <c r="H6" s="8" t="s">
        <v>14</v>
      </c>
      <c r="I6" s="7"/>
    </row>
    <row r="7" spans="1:9" ht="30">
      <c r="A7" s="12" t="s">
        <v>15</v>
      </c>
      <c r="B7" s="1">
        <v>4</v>
      </c>
      <c r="C7" s="3">
        <v>0</v>
      </c>
      <c r="D7" s="3">
        <v>0</v>
      </c>
      <c r="E7" s="3">
        <f t="shared" si="0"/>
        <v>4</v>
      </c>
      <c r="F7" s="3">
        <v>1</v>
      </c>
      <c r="G7" s="3">
        <v>3</v>
      </c>
      <c r="H7" s="8" t="s">
        <v>16</v>
      </c>
      <c r="I7" s="7"/>
    </row>
    <row r="8" spans="1:9" ht="30">
      <c r="A8" s="12" t="s">
        <v>17</v>
      </c>
      <c r="B8" s="1">
        <v>1</v>
      </c>
      <c r="C8" s="3">
        <v>0</v>
      </c>
      <c r="D8" s="3">
        <v>0</v>
      </c>
      <c r="E8" s="3">
        <f t="shared" si="0"/>
        <v>1</v>
      </c>
      <c r="F8" s="3">
        <v>0</v>
      </c>
      <c r="G8" s="3">
        <v>1</v>
      </c>
      <c r="H8" s="8" t="s">
        <v>18</v>
      </c>
      <c r="I8" s="7"/>
    </row>
    <row r="9" spans="1:9" ht="30">
      <c r="A9" s="12" t="s">
        <v>19</v>
      </c>
      <c r="B9" s="1">
        <v>171</v>
      </c>
      <c r="C9" s="3">
        <v>25</v>
      </c>
      <c r="D9" s="3">
        <v>0</v>
      </c>
      <c r="E9" s="3">
        <f t="shared" si="0"/>
        <v>146</v>
      </c>
      <c r="F9" s="3">
        <v>104</v>
      </c>
      <c r="G9" s="3">
        <v>42</v>
      </c>
      <c r="H9" s="8" t="s">
        <v>20</v>
      </c>
      <c r="I9" s="7"/>
    </row>
    <row r="10" spans="1:9" ht="30">
      <c r="A10" s="12" t="s">
        <v>21</v>
      </c>
      <c r="B10" s="1">
        <v>134</v>
      </c>
      <c r="C10" s="3">
        <v>26</v>
      </c>
      <c r="D10" s="3">
        <v>0</v>
      </c>
      <c r="E10" s="3">
        <f t="shared" si="0"/>
        <v>108</v>
      </c>
      <c r="F10" s="3">
        <v>93</v>
      </c>
      <c r="G10" s="3">
        <v>15</v>
      </c>
      <c r="H10" s="8" t="s">
        <v>22</v>
      </c>
      <c r="I10" s="7"/>
    </row>
    <row r="11" spans="1:9" ht="30">
      <c r="A11" s="12" t="s">
        <v>23</v>
      </c>
      <c r="B11" s="1">
        <v>113</v>
      </c>
      <c r="C11" s="3">
        <v>27</v>
      </c>
      <c r="D11" s="3">
        <v>0</v>
      </c>
      <c r="E11" s="3">
        <f t="shared" si="0"/>
        <v>86</v>
      </c>
      <c r="F11" s="3">
        <v>78</v>
      </c>
      <c r="G11" s="3">
        <v>8</v>
      </c>
      <c r="H11" s="8" t="s">
        <v>24</v>
      </c>
      <c r="I11" s="7"/>
    </row>
    <row r="12" spans="1:9" ht="30">
      <c r="A12" s="12" t="s">
        <v>25</v>
      </c>
      <c r="B12" s="1">
        <v>280</v>
      </c>
      <c r="C12" s="3">
        <v>50</v>
      </c>
      <c r="D12" s="3">
        <v>0</v>
      </c>
      <c r="E12" s="3">
        <f t="shared" si="0"/>
        <v>230</v>
      </c>
      <c r="F12" s="3">
        <v>192</v>
      </c>
      <c r="G12" s="3">
        <v>38</v>
      </c>
      <c r="H12" s="8" t="s">
        <v>26</v>
      </c>
      <c r="I12" s="7"/>
    </row>
    <row r="13" spans="1:9" ht="30">
      <c r="A13" s="12" t="s">
        <v>27</v>
      </c>
      <c r="B13" s="1">
        <v>80</v>
      </c>
      <c r="C13" s="3">
        <v>13</v>
      </c>
      <c r="D13" s="3">
        <v>0</v>
      </c>
      <c r="E13" s="3">
        <f t="shared" si="0"/>
        <v>67</v>
      </c>
      <c r="F13" s="3">
        <v>61</v>
      </c>
      <c r="G13" s="3">
        <v>6</v>
      </c>
      <c r="H13" s="8" t="s">
        <v>28</v>
      </c>
      <c r="I13" s="7"/>
    </row>
    <row r="14" spans="1:9" ht="30">
      <c r="A14" s="12" t="s">
        <v>29</v>
      </c>
      <c r="B14" s="1">
        <v>37</v>
      </c>
      <c r="C14" s="3">
        <v>8</v>
      </c>
      <c r="D14" s="3">
        <v>0</v>
      </c>
      <c r="E14" s="3">
        <f t="shared" si="0"/>
        <v>29</v>
      </c>
      <c r="F14" s="3">
        <v>27</v>
      </c>
      <c r="G14" s="3">
        <v>2</v>
      </c>
      <c r="H14" s="8" t="s">
        <v>30</v>
      </c>
      <c r="I14" s="7"/>
    </row>
    <row r="15" spans="1:9" ht="30">
      <c r="A15" s="12" t="s">
        <v>31</v>
      </c>
      <c r="B15" s="1">
        <v>32</v>
      </c>
      <c r="C15" s="3">
        <v>0</v>
      </c>
      <c r="D15" s="3">
        <v>0</v>
      </c>
      <c r="E15" s="3">
        <f t="shared" si="0"/>
        <v>32</v>
      </c>
      <c r="F15" s="3">
        <v>20</v>
      </c>
      <c r="G15" s="3">
        <v>12</v>
      </c>
      <c r="H15" s="8" t="s">
        <v>32</v>
      </c>
      <c r="I15" s="7"/>
    </row>
    <row r="16" spans="1:9" ht="30">
      <c r="A16" s="12" t="s">
        <v>33</v>
      </c>
      <c r="B16" s="1">
        <v>38</v>
      </c>
      <c r="C16" s="3">
        <v>4</v>
      </c>
      <c r="D16" s="3">
        <v>0</v>
      </c>
      <c r="E16" s="3">
        <f t="shared" si="0"/>
        <v>34</v>
      </c>
      <c r="F16" s="3">
        <v>25</v>
      </c>
      <c r="G16" s="3">
        <v>9</v>
      </c>
      <c r="H16" s="8" t="s">
        <v>34</v>
      </c>
      <c r="I16" s="7"/>
    </row>
    <row r="17" spans="1:9" ht="30">
      <c r="A17" s="12" t="s">
        <v>35</v>
      </c>
      <c r="B17" s="1">
        <v>15</v>
      </c>
      <c r="C17" s="3">
        <v>2</v>
      </c>
      <c r="D17" s="3">
        <v>0</v>
      </c>
      <c r="E17" s="3">
        <f t="shared" si="0"/>
        <v>13</v>
      </c>
      <c r="F17" s="3">
        <v>8</v>
      </c>
      <c r="G17" s="3">
        <v>5</v>
      </c>
      <c r="H17" s="8" t="s">
        <v>36</v>
      </c>
      <c r="I17" s="7"/>
    </row>
    <row r="18" spans="1:9" ht="30">
      <c r="A18" s="12" t="s">
        <v>37</v>
      </c>
      <c r="B18" s="1">
        <v>55</v>
      </c>
      <c r="C18" s="3">
        <v>15</v>
      </c>
      <c r="D18" s="3">
        <v>0</v>
      </c>
      <c r="E18" s="3">
        <f t="shared" si="0"/>
        <v>40</v>
      </c>
      <c r="F18" s="3">
        <v>39</v>
      </c>
      <c r="G18" s="3">
        <v>1</v>
      </c>
      <c r="H18" s="8" t="s">
        <v>38</v>
      </c>
      <c r="I18" s="7"/>
    </row>
    <row r="19" spans="1:9" ht="15.75">
      <c r="A19" s="12" t="s">
        <v>39</v>
      </c>
      <c r="B19" s="1">
        <v>30</v>
      </c>
      <c r="C19" s="3">
        <v>3</v>
      </c>
      <c r="D19" s="3">
        <v>0</v>
      </c>
      <c r="E19" s="3">
        <f t="shared" si="0"/>
        <v>27</v>
      </c>
      <c r="F19" s="3">
        <v>21</v>
      </c>
      <c r="G19" s="3">
        <v>6</v>
      </c>
      <c r="H19" s="8" t="s">
        <v>40</v>
      </c>
      <c r="I19" s="7"/>
    </row>
    <row r="20" spans="1:9" ht="30">
      <c r="A20" s="12" t="s">
        <v>41</v>
      </c>
      <c r="B20" s="1">
        <v>24</v>
      </c>
      <c r="C20" s="3">
        <v>2</v>
      </c>
      <c r="D20" s="3">
        <v>0</v>
      </c>
      <c r="E20" s="3">
        <f t="shared" si="0"/>
        <v>22</v>
      </c>
      <c r="F20" s="3">
        <v>19</v>
      </c>
      <c r="G20" s="3">
        <v>3</v>
      </c>
      <c r="H20" s="8" t="s">
        <v>42</v>
      </c>
      <c r="I20" s="7"/>
    </row>
    <row r="21" spans="1:9" ht="30">
      <c r="A21" s="12" t="s">
        <v>43</v>
      </c>
      <c r="B21" s="1">
        <v>14</v>
      </c>
      <c r="C21" s="3">
        <v>3</v>
      </c>
      <c r="D21" s="3">
        <v>0</v>
      </c>
      <c r="E21" s="3">
        <f t="shared" si="0"/>
        <v>11</v>
      </c>
      <c r="F21" s="3">
        <v>10</v>
      </c>
      <c r="G21" s="3">
        <v>1</v>
      </c>
      <c r="H21" s="8" t="s">
        <v>44</v>
      </c>
      <c r="I21" s="7"/>
    </row>
    <row r="22" spans="1:9" ht="30">
      <c r="A22" s="12" t="s">
        <v>45</v>
      </c>
      <c r="B22" s="1">
        <v>63</v>
      </c>
      <c r="C22" s="3">
        <v>4</v>
      </c>
      <c r="D22" s="3">
        <v>0</v>
      </c>
      <c r="E22" s="3">
        <f t="shared" si="0"/>
        <v>59</v>
      </c>
      <c r="F22" s="3">
        <v>45</v>
      </c>
      <c r="G22" s="3">
        <v>14</v>
      </c>
      <c r="H22" s="8" t="s">
        <v>46</v>
      </c>
      <c r="I22" s="7"/>
    </row>
    <row r="23" spans="1:9" ht="15.75">
      <c r="A23" s="12" t="s">
        <v>47</v>
      </c>
      <c r="B23" s="1">
        <v>106</v>
      </c>
      <c r="C23" s="3">
        <v>35</v>
      </c>
      <c r="D23" s="3">
        <v>0</v>
      </c>
      <c r="E23" s="3">
        <f t="shared" si="0"/>
        <v>71</v>
      </c>
      <c r="F23" s="3">
        <v>68</v>
      </c>
      <c r="G23" s="3">
        <v>3</v>
      </c>
      <c r="H23" s="8" t="s">
        <v>48</v>
      </c>
      <c r="I23" s="7"/>
    </row>
    <row r="24" spans="1:9" ht="15.75">
      <c r="A24" s="13" t="s">
        <v>1</v>
      </c>
      <c r="B24" s="9">
        <f>SUM(B2:B23)</f>
        <v>1512</v>
      </c>
      <c r="C24" s="9">
        <f>SUM(C2:C23)</f>
        <v>270</v>
      </c>
      <c r="D24" s="9">
        <f>SUM(D2:D23)</f>
        <v>0</v>
      </c>
      <c r="E24" s="9">
        <f>F24+G24</f>
        <v>1242</v>
      </c>
      <c r="F24" s="9">
        <f>SUM(F2:F23)</f>
        <v>1035</v>
      </c>
      <c r="G24" s="9">
        <f>SUM(G2:G23)</f>
        <v>207</v>
      </c>
      <c r="H24" s="10">
        <f>G24/E24</f>
        <v>0.16666666666666666</v>
      </c>
      <c r="I24" s="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6" r:id="rId1"/>
  <headerFooter alignWithMargins="0">
    <oddHeader>&amp;C&amp;"Arial,Bold"&amp;12BACALAUREAT 2013 - SESIUNEA AUGUST-SEPTEMBRIE
-INANTE DE CONTESTATII-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Ziar</dc:creator>
  <cp:keywords/>
  <dc:description/>
  <cp:lastModifiedBy>Ziar</cp:lastModifiedBy>
  <cp:lastPrinted>2013-09-02T07:55:07Z</cp:lastPrinted>
  <dcterms:created xsi:type="dcterms:W3CDTF">2013-09-02T11:57:03Z</dcterms:created>
  <dcterms:modified xsi:type="dcterms:W3CDTF">2013-09-02T11:57:03Z</dcterms:modified>
  <cp:category/>
  <cp:version/>
  <cp:contentType/>
  <cp:contentStatus/>
</cp:coreProperties>
</file>